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D5F3976D-A915-4272-AD8D-9F6AAFBB71CB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8" i="1" l="1"/>
  <c r="H220" i="1"/>
  <c r="E220" i="1"/>
  <c r="K217" i="1" l="1"/>
  <c r="H219" i="1"/>
  <c r="E219" i="1"/>
  <c r="K216" i="1" l="1"/>
  <c r="H218" i="1"/>
  <c r="E218" i="1"/>
  <c r="K215" i="1" l="1"/>
  <c r="H217" i="1"/>
  <c r="E217" i="1"/>
  <c r="K213" i="1" l="1"/>
  <c r="K214" i="1"/>
  <c r="H215" i="1"/>
  <c r="H216" i="1"/>
  <c r="E215" i="1"/>
  <c r="E216" i="1"/>
  <c r="K212" i="1" l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<sst xmlns="http://schemas.openxmlformats.org/spreadsheetml/2006/main" count="36" uniqueCount="12">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</sst>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0"/>
  <sheetViews>
    <sheetView tabSelected="1" zoomScaleNormal="100" workbookViewId="0">
      <pane xSplit="1" ySplit="1" topLeftCell="B209" activePane="bottomRight" state="frozen"/>
      <selection pane="topRight" activeCell="B1" sqref="B1"/>
      <selection pane="bottomLeft" activeCell="A2" sqref="A2"/>
      <selection pane="bottomRight" activeCell="E226" sqref="E22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17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19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20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24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30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45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67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103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152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252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313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394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503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685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1117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4121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6356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9145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19387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22159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24260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28357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37159</v>
      </c>
      <c r="E65" s="3">
        <f t="shared" si="0"/>
        <v>0.17666741021637297</v>
      </c>
      <c r="F65">
        <f t="shared" si="2"/>
        <v>0.14039617541453181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4836</v>
      </c>
      <c r="D66">
        <f t="shared" si="1"/>
        <v>41995</v>
      </c>
      <c r="E66" s="3">
        <f t="shared" si="0"/>
        <v>0.20347394540942929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46811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50013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52486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58067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63998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69576</v>
      </c>
      <c r="E72" s="3">
        <f t="shared" si="5"/>
        <v>0.25546790964503407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75584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82151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86896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91000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98583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106206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114165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7774</v>
      </c>
      <c r="D80">
        <f t="shared" si="6"/>
        <v>121939</v>
      </c>
      <c r="E80" s="3">
        <f t="shared" si="5"/>
        <v>0.29277077437612553</v>
      </c>
      <c r="F80">
        <f t="shared" si="7"/>
        <v>0.27505123503397694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130790</v>
      </c>
      <c r="E81" s="3">
        <f t="shared" si="5"/>
        <v>0.26143938538018302</v>
      </c>
      <c r="F81">
        <f t="shared" si="7"/>
        <v>0.27630091079175145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136094</v>
      </c>
      <c r="E82" s="3">
        <f t="shared" si="5"/>
        <v>0.27771493212669685</v>
      </c>
      <c r="F82">
        <f t="shared" si="7"/>
        <v>0.27623074108703605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139897</v>
      </c>
      <c r="E83" s="3">
        <f t="shared" si="5"/>
        <v>0.28214567446752564</v>
      </c>
      <c r="F83">
        <f t="shared" si="7"/>
        <v>0.27782890565883389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147414</v>
      </c>
      <c r="E84" s="3">
        <f t="shared" si="5"/>
        <v>0.30105095117733138</v>
      </c>
      <c r="F84">
        <f t="shared" si="7"/>
        <v>0.28152198398558292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158762</v>
      </c>
      <c r="E85" s="3">
        <f t="shared" si="5"/>
        <v>0.28322171307719424</v>
      </c>
      <c r="F85">
        <f t="shared" si="7"/>
        <v>0.28008219803638024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170417</v>
      </c>
      <c r="E86" s="3">
        <f t="shared" si="5"/>
        <v>0.24993564993564993</v>
      </c>
      <c r="F86">
        <f t="shared" si="7"/>
        <v>0.27600796416127427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181123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194249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201727</v>
      </c>
      <c r="E89" s="3">
        <f t="shared" si="5"/>
        <v>0.22840331639475794</v>
      </c>
      <c r="F89">
        <f t="shared" si="7"/>
        <v>0.26346502521597365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207322</v>
      </c>
      <c r="E90" s="3">
        <f t="shared" si="5"/>
        <v>0.22645218945487042</v>
      </c>
      <c r="F90">
        <f t="shared" si="7"/>
        <v>0.259340007415647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220293</v>
      </c>
      <c r="E91" s="3">
        <f t="shared" si="5"/>
        <v>0.23968853596484466</v>
      </c>
      <c r="F91">
        <f t="shared" si="7"/>
        <v>0.25154022420724764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232115</v>
      </c>
      <c r="E92" s="3">
        <f t="shared" si="5"/>
        <v>0.2292336322111318</v>
      </c>
      <c r="F92">
        <f t="shared" si="7"/>
        <v>0.24304391095115402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247514</v>
      </c>
      <c r="E93" s="3">
        <f t="shared" si="5"/>
        <v>0.20975388012208585</v>
      </c>
      <c r="F93">
        <f t="shared" si="7"/>
        <v>0.23535286716733467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260940</v>
      </c>
      <c r="E94" s="3">
        <f t="shared" si="5"/>
        <v>0.21845672575599584</v>
      </c>
      <c r="F94">
        <f t="shared" si="7"/>
        <v>0.22903642081260883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275845</v>
      </c>
      <c r="E95" s="3">
        <f t="shared" si="5"/>
        <v>0.18906407245890641</v>
      </c>
      <c r="F95">
        <f t="shared" si="7"/>
        <v>0.21784156086082651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286111</v>
      </c>
      <c r="E96" s="3">
        <f t="shared" si="5"/>
        <v>0.17825832846288719</v>
      </c>
      <c r="F96">
        <f t="shared" si="7"/>
        <v>0.21208996966249527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292319</v>
      </c>
      <c r="E97" s="3">
        <f t="shared" si="5"/>
        <v>0.18782216494845361</v>
      </c>
      <c r="F97">
        <f t="shared" si="7"/>
        <v>0.20937209548572303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306115</v>
      </c>
      <c r="E98" s="3">
        <f t="shared" si="5"/>
        <v>0.20078283560452306</v>
      </c>
      <c r="F98">
        <f t="shared" si="7"/>
        <v>0.20340938220968982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321393</v>
      </c>
      <c r="E99" s="3">
        <f t="shared" si="5"/>
        <v>0.18111009294410263</v>
      </c>
      <c r="F99">
        <f t="shared" si="7"/>
        <v>0.19617374941194921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336909</v>
      </c>
      <c r="E100" s="3">
        <f t="shared" si="5"/>
        <v>0.18207012116524879</v>
      </c>
      <c r="F100">
        <f t="shared" si="7"/>
        <v>0.19138654287152526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353804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17289</v>
      </c>
      <c r="D102">
        <f t="shared" si="6"/>
        <v>371093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380290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386750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402195</v>
      </c>
      <c r="E105" s="3">
        <f t="shared" si="5"/>
        <v>0.17546131434121076</v>
      </c>
      <c r="F105">
        <f t="shared" si="7"/>
        <v>0.16810990840965861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418209</v>
      </c>
      <c r="E106" s="3">
        <f t="shared" si="5"/>
        <v>0.15642562757587111</v>
      </c>
      <c r="F106">
        <f t="shared" si="7"/>
        <v>0.1641257643364733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434892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451982</v>
      </c>
      <c r="E108" s="3">
        <f t="shared" si="5"/>
        <v>0.14447045055588062</v>
      </c>
      <c r="F108">
        <f t="shared" si="7"/>
        <v>0.15596162072969505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16954</v>
      </c>
      <c r="D109">
        <f t="shared" si="6"/>
        <v>468936</v>
      </c>
      <c r="E109" s="3">
        <f t="shared" si="5"/>
        <v>0.13117848295387519</v>
      </c>
      <c r="F109">
        <f t="shared" si="7"/>
        <v>0.15130361906319306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476625</v>
      </c>
      <c r="E110" s="3">
        <f t="shared" si="5"/>
        <v>0.13330732214852387</v>
      </c>
      <c r="F110">
        <f t="shared" si="7"/>
        <v>0.1496548502621062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481184</v>
      </c>
      <c r="E111" s="3">
        <f t="shared" si="5"/>
        <v>0.1478394384733494</v>
      </c>
      <c r="F111">
        <f t="shared" si="7"/>
        <v>0.14920473558252326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496831</v>
      </c>
      <c r="E112" s="3">
        <f t="shared" si="5"/>
        <v>0.13574487122132037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514192</v>
      </c>
      <c r="E113" s="3">
        <f t="shared" si="5"/>
        <v>0.13075283681815564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532114</v>
      </c>
      <c r="E114" s="3">
        <f t="shared" si="5"/>
        <v>0.11773239593795336</v>
      </c>
      <c r="F114">
        <f t="shared" si="7"/>
        <v>0.13264487461685626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549497</v>
      </c>
      <c r="E115" s="3">
        <f t="shared" si="5"/>
        <v>0.1198297186906748</v>
      </c>
      <c r="F115">
        <f t="shared" si="7"/>
        <v>0.12828795569912321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567312</v>
      </c>
      <c r="E116" s="3">
        <f t="shared" si="5"/>
        <v>0.10395733932079708</v>
      </c>
      <c r="F116">
        <f t="shared" si="7"/>
        <v>0.12338375213466699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576652</v>
      </c>
      <c r="E117" s="3">
        <f t="shared" si="5"/>
        <v>0.11059957173447538</v>
      </c>
      <c r="F117">
        <f t="shared" si="7"/>
        <v>0.12142721465204395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582507</v>
      </c>
      <c r="E118" s="3">
        <f t="shared" si="5"/>
        <v>0.1017933390264731</v>
      </c>
      <c r="F118" s="2">
        <f t="shared" si="7"/>
        <v>0.11910425076241327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600123</v>
      </c>
      <c r="E119" s="3">
        <f t="shared" si="5"/>
        <v>0.12170753860127158</v>
      </c>
      <c r="F119" s="2">
        <f t="shared" ref="F119" si="12">IFERROR(SUMPRODUCT(C113:C119,E113:E119)/SUM(C113:C119),"")</f>
        <v>0.11702745614374782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616813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633723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649669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664481</v>
      </c>
      <c r="E123" s="3">
        <f t="shared" si="5"/>
        <v>0.10153929246556846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671194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676753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681317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15436</v>
      </c>
      <c r="D127">
        <f t="shared" si="16"/>
        <v>696753</v>
      </c>
      <c r="E127" s="3">
        <f t="shared" si="5"/>
        <v>9.9896346203679709E-2</v>
      </c>
      <c r="F127" s="2">
        <f t="shared" ref="F127" si="18">IFERROR(SUMPRODUCT(C121:C127,E121:E127)/SUM(C121:C127),"")</f>
        <v>9.8999249437077802E-2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710715</v>
      </c>
      <c r="E128" s="3">
        <f t="shared" si="5"/>
        <v>8.7666523420713363E-2</v>
      </c>
      <c r="F128" s="2">
        <f t="shared" ref="F128" si="19">IFERROR(SUMPRODUCT(C122:C128,E122:E128)/SUM(C122:C128),"")</f>
        <v>9.6880195344970901E-2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12856</v>
      </c>
      <c r="D129">
        <f t="shared" si="16"/>
        <v>723571</v>
      </c>
      <c r="E129" s="3">
        <f t="shared" si="5"/>
        <v>9.054138145612943E-2</v>
      </c>
      <c r="F129" s="2">
        <f t="shared" ref="F129" si="20">IFERROR(SUMPRODUCT(C123:C129,E123:E129)/SUM(C123:C129),"")</f>
        <v>9.4084057265026652E-2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737322</v>
      </c>
      <c r="E130" s="3">
        <f t="shared" si="5"/>
        <v>7.432186750054541E-2</v>
      </c>
      <c r="F130" s="2">
        <f t="shared" ref="F130" si="22">IFERROR(SUMPRODUCT(C124:C130,E124:E130)/SUM(C124:C130),"")</f>
        <v>8.8837330624236349E-2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463</v>
      </c>
      <c r="C131" s="6">
        <v>7586</v>
      </c>
      <c r="D131">
        <f t="shared" ref="D131" si="23">C131+D130</f>
        <v>744908</v>
      </c>
      <c r="E131" s="3">
        <f t="shared" ref="E131:E151" si="24">B131/C131</f>
        <v>6.1033482731347219E-2</v>
      </c>
      <c r="F131" s="2">
        <f t="shared" ref="F131" si="25">IFERROR(SUMPRODUCT(C125:C131,E125:E131)/SUM(C125:C131),"")</f>
        <v>8.5546843204818618E-2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749977</v>
      </c>
      <c r="E132" s="3">
        <f t="shared" si="24"/>
        <v>5.8788715723022293E-2</v>
      </c>
      <c r="F132" s="2">
        <f t="shared" ref="F132" si="27">IFERROR(SUMPRODUCT(C126:C132,E126:E132)/SUM(C126:C132),"")</f>
        <v>8.3237736261335085E-2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12942</v>
      </c>
      <c r="D133" s="2">
        <f t="shared" ref="D133" si="28">C133+D132</f>
        <v>762919</v>
      </c>
      <c r="E133" s="3">
        <f t="shared" si="24"/>
        <v>7.2322670375521564E-2</v>
      </c>
      <c r="F133" s="2">
        <f t="shared" ref="F133" si="29">IFERROR(SUMPRODUCT(C127:C133,E127:E133)/SUM(C127:C133),"")</f>
        <v>8.1480846057694664E-2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776112</v>
      </c>
      <c r="E134" s="3">
        <f t="shared" si="24"/>
        <v>6.6777836731600093E-2</v>
      </c>
      <c r="F134" s="2">
        <f t="shared" ref="F134" si="31">IFERROR(SUMPRODUCT(C128:C134,E128:E134)/SUM(C128:C134),"")</f>
        <v>7.5454579820814272E-2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13223</v>
      </c>
      <c r="D135" s="2">
        <f t="shared" ref="D135" si="32">C135+D134</f>
        <v>789335</v>
      </c>
      <c r="E135" s="3">
        <f t="shared" si="24"/>
        <v>6.5794449066021332E-2</v>
      </c>
      <c r="F135" s="2">
        <f t="shared" ref="F135" si="33">IFERROR(SUMPRODUCT(C129:C135,E129:E135)/SUM(C129:C135),"")</f>
        <v>7.1661154922411596E-2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12210</v>
      </c>
      <c r="D136" s="2">
        <f t="shared" ref="D136" si="34">C136+D135</f>
        <v>801545</v>
      </c>
      <c r="E136" s="3">
        <f t="shared" si="24"/>
        <v>6.1425061425061427E-2</v>
      </c>
      <c r="F136" s="2">
        <f t="shared" ref="F136" si="35">IFERROR(SUMPRODUCT(C130:C136,E130:E136)/SUM(C130:C136),"")</f>
        <v>6.6945392053761515E-2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813269</v>
      </c>
      <c r="E137" s="3">
        <f t="shared" si="24"/>
        <v>5.6294779938587509E-2</v>
      </c>
      <c r="F137" s="2">
        <f t="shared" ref="F137" si="37">IFERROR(SUMPRODUCT(C131:C137,E131:E137)/SUM(C131:C137),"")</f>
        <v>6.3965660263078206E-2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6361</v>
      </c>
      <c r="D138" s="2">
        <f t="shared" ref="D138" si="38">C138+D137</f>
        <v>819630</v>
      </c>
      <c r="E138" s="3">
        <f t="shared" si="24"/>
        <v>4.5275900015720801E-2</v>
      </c>
      <c r="F138" s="2">
        <f t="shared" ref="F138" si="39">IFERROR(SUMPRODUCT(C132:C138,E132:E138)/SUM(C132:C138),"")</f>
        <v>6.2672305345146007E-2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4966</v>
      </c>
      <c r="D139" s="2">
        <f t="shared" ref="D139" si="40">C139+D138</f>
        <v>824596</v>
      </c>
      <c r="E139" s="3">
        <f t="shared" si="24"/>
        <v>5.0745066451872732E-2</v>
      </c>
      <c r="F139" s="2">
        <f t="shared" ref="F139" si="41">IFERROR(SUMPRODUCT(C133:C139,E133:E139)/SUM(C133:C139),"")</f>
        <v>6.2142349803669304E-2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13948</v>
      </c>
      <c r="D140" s="2">
        <f t="shared" ref="D140" si="42">C140+D139</f>
        <v>838544</v>
      </c>
      <c r="E140" s="3">
        <f t="shared" si="24"/>
        <v>4.8609119587037571E-2</v>
      </c>
      <c r="F140" s="2">
        <f t="shared" ref="F140" si="43">IFERROR(SUMPRODUCT(C134:C140,E134:E140)/SUM(C134:C140),"")</f>
        <v>5.7904132231404962E-2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852901</v>
      </c>
      <c r="E141" s="3">
        <f t="shared" si="24"/>
        <v>4.4856167723061918E-2</v>
      </c>
      <c r="F141" s="2">
        <f t="shared" ref="F141:F142" si="45">IFERROR(SUMPRODUCT(C135:C141,E135:E141)/SUM(C135:C141),"")</f>
        <v>5.3940017450416072E-2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13440</v>
      </c>
      <c r="D142" s="2">
        <f t="shared" ref="D142:D147" si="46">C142+D141</f>
        <v>866341</v>
      </c>
      <c r="E142" s="3">
        <f t="shared" si="24"/>
        <v>4.1666666666666664E-2</v>
      </c>
      <c r="F142" s="2">
        <f t="shared" si="45"/>
        <v>4.9762356180037916E-2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13087</v>
      </c>
      <c r="D143" s="2">
        <f t="shared" si="46"/>
        <v>879428</v>
      </c>
      <c r="E143" s="3">
        <f t="shared" si="24"/>
        <v>3.8587911668067548E-2</v>
      </c>
      <c r="F143" s="2">
        <f t="shared" ref="F143" si="47">IFERROR(SUMPRODUCT(C137:C143,E137:E143)/SUM(C137:C143),"")</f>
        <v>4.6056263883003996E-2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13007</v>
      </c>
      <c r="D144" s="2">
        <f t="shared" si="46"/>
        <v>892435</v>
      </c>
      <c r="E144" s="3">
        <f t="shared" si="24"/>
        <v>3.7287614361497655E-2</v>
      </c>
      <c r="F144" s="2">
        <f t="shared" ref="F144" si="48">IFERROR(SUMPRODUCT(C138:C144,E138:E144)/SUM(C138:C144),"")</f>
        <v>4.3099310309981556E-2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898896</v>
      </c>
      <c r="E145" s="3">
        <f t="shared" si="24"/>
        <v>2.9871536913790436E-2</v>
      </c>
      <c r="F145" s="2">
        <f t="shared" ref="F145" si="49">IFERROR(SUMPRODUCT(C139:C145,E139:E145)/SUM(C139:C145),"")</f>
        <v>4.1846441097065576E-2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903936</v>
      </c>
      <c r="E146" s="3">
        <f t="shared" si="24"/>
        <v>2.8968253968253969E-2</v>
      </c>
      <c r="F146" s="2">
        <f t="shared" ref="F146" si="50">IFERROR(SUMPRODUCT(C140:C146,E140:E146)/SUM(C140:C146),"")</f>
        <v>4.0471388958911017E-2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14131</v>
      </c>
      <c r="D147" s="2">
        <f t="shared" si="46"/>
        <v>918067</v>
      </c>
      <c r="E147" s="3">
        <f t="shared" si="24"/>
        <v>3.481706885570731E-2</v>
      </c>
      <c r="F147" s="2">
        <f t="shared" ref="F147" si="51">IFERROR(SUMPRODUCT(C141:C147,E141:E147)/SUM(C141:C147),"")</f>
        <v>3.8039309382191314E-2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13733</v>
      </c>
      <c r="D148" s="2">
        <f t="shared" ref="D148:D149" si="52">C148+D147</f>
        <v>931800</v>
      </c>
      <c r="E148" s="3">
        <f t="shared" si="24"/>
        <v>2.847156484380689E-2</v>
      </c>
      <c r="F148" s="2">
        <f t="shared" ref="F148:F149" si="53">IFERROR(SUMPRODUCT(C142:C148,E142:E148)/SUM(C142:C148),"")</f>
        <v>3.5133525139735611E-2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18031</v>
      </c>
      <c r="D149" s="2">
        <f t="shared" si="52"/>
        <v>949831</v>
      </c>
      <c r="E149" s="3">
        <f t="shared" si="24"/>
        <v>2.4901558427153237E-2</v>
      </c>
      <c r="F149" s="2">
        <f t="shared" si="53"/>
        <v>3.187208048868128E-2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967822</v>
      </c>
      <c r="E150" s="3">
        <f t="shared" si="24"/>
        <v>2.2566838975043076E-2</v>
      </c>
      <c r="F150" s="2">
        <f t="shared" ref="F150" si="56">IFERROR(SUMPRODUCT(C144:C150,E144:E150)/SUM(C144:C150),"")</f>
        <v>2.8983867683326923E-2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11722</v>
      </c>
      <c r="D151" s="2">
        <f t="shared" ref="D151" si="57">C151+D150</f>
        <v>979544</v>
      </c>
      <c r="E151" s="3">
        <f t="shared" si="24"/>
        <v>2.6787237672752089E-2</v>
      </c>
      <c r="F151" s="2">
        <f t="shared" ref="F151" si="58">IFERROR(SUMPRODUCT(C145:C151,E145:E151)/SUM(C145:C151),"")</f>
        <v>2.7448369284459699E-2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986765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2.6858163857560687E-2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5227</v>
      </c>
      <c r="D153" s="2">
        <f t="shared" ref="D153" si="62">C153+D152</f>
        <v>991992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2.6505859907331699E-2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13604</v>
      </c>
      <c r="D154" s="2">
        <f t="shared" ref="D154" si="65">C154+D153</f>
        <v>1005596</v>
      </c>
      <c r="E154" s="3">
        <f t="shared" ref="E154" si="66">B154/C154</f>
        <v>3.0432225815936489E-2</v>
      </c>
      <c r="F154" s="2">
        <f t="shared" ref="F154" si="67">IFERROR(SUMPRODUCT(C148:C154,E148:E154)/SUM(C148:C154),"")</f>
        <v>2.5774314798523917E-2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14094</v>
      </c>
      <c r="D155" s="2">
        <f t="shared" ref="D155:D156" si="68">C155+D154</f>
        <v>1019690</v>
      </c>
      <c r="E155" s="3">
        <f t="shared" ref="E155:E156" si="69">B155/C155</f>
        <v>2.3556123172981412E-2</v>
      </c>
      <c r="F155" s="2">
        <f t="shared" ref="F155" si="70">IFERROR(SUMPRODUCT(C149:C155,E149:E155)/SUM(C149:C155),"")</f>
        <v>2.4997155535328251E-2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14002</v>
      </c>
      <c r="D156" s="2">
        <f t="shared" si="68"/>
        <v>1033692</v>
      </c>
      <c r="E156" s="3">
        <f t="shared" si="69"/>
        <v>2.4567918868733038E-2</v>
      </c>
      <c r="F156" s="2">
        <f t="shared" ref="F156:F161" si="71">IFERROR(SUMPRODUCT(C150:C156,E150:E156)/SUM(C150:C156),"")</f>
        <v>2.4946041664182399E-2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1046340</v>
      </c>
      <c r="E157" s="3">
        <f t="shared" ref="E157" si="73">B157/C157</f>
        <v>2.6407337128399749E-2</v>
      </c>
      <c r="F157" s="2">
        <f t="shared" si="71"/>
        <v>2.572658498688199E-2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13243</v>
      </c>
      <c r="D158" s="2">
        <f t="shared" ref="D158" si="74">C158+D157</f>
        <v>1059583</v>
      </c>
      <c r="E158" s="3">
        <f t="shared" ref="E158" si="75">B158/C158</f>
        <v>2.4843313448614363E-2</v>
      </c>
      <c r="F158" s="2">
        <f t="shared" si="71"/>
        <v>2.5425105261185171E-2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7862</v>
      </c>
      <c r="D159" s="2">
        <f t="shared" ref="D159" si="76">C159+D158</f>
        <v>1067445</v>
      </c>
      <c r="E159" s="3">
        <f t="shared" ref="E159" si="77">B159/C159</f>
        <v>2.4294072755024168E-2</v>
      </c>
      <c r="F159" s="2">
        <f t="shared" si="71"/>
        <v>2.5582548339117502E-2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6405</v>
      </c>
      <c r="D160" s="2">
        <f t="shared" ref="D160" si="78">C160+D159</f>
        <v>1073850</v>
      </c>
      <c r="E160" s="3">
        <f t="shared" ref="E160" si="79">B160/C160</f>
        <v>1.9047619047619049E-2</v>
      </c>
      <c r="F160" s="2">
        <f t="shared" si="71"/>
        <v>2.5238828214713283E-2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16137</v>
      </c>
      <c r="D161" s="2">
        <f t="shared" ref="D161" si="80">C161+D160</f>
        <v>1089987</v>
      </c>
      <c r="E161" s="3">
        <f t="shared" ref="E161" si="81">B161/C161</f>
        <v>1.9520356943669825E-2</v>
      </c>
      <c r="F161" s="2">
        <f t="shared" si="71"/>
        <v>2.3308172672441375E-2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16161</v>
      </c>
      <c r="D162" s="2">
        <f t="shared" ref="D162" si="82">C162+D161</f>
        <v>1106148</v>
      </c>
      <c r="E162" s="3">
        <f t="shared" ref="E162" si="83">B162/C162</f>
        <v>2.1347688880638576E-2</v>
      </c>
      <c r="F162" s="2">
        <f t="shared" ref="F162" si="84">IFERROR(SUMPRODUCT(C156:C162,E156:E162)/SUM(C156:C162),"")</f>
        <v>2.2901293113419232E-2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1120768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2.2440167210253111E-2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13987</v>
      </c>
      <c r="D164" s="2">
        <f t="shared" ref="D164" si="88">C164+D163</f>
        <v>1134755</v>
      </c>
      <c r="E164" s="3">
        <f t="shared" ref="E164" si="89">B164/C164</f>
        <v>2.4665761063845E-2</v>
      </c>
      <c r="F164" s="2">
        <f t="shared" ref="F164" si="90">IFERROR(SUMPRODUCT(C158:C164,E158:E164)/SUM(C158:C164),"")</f>
        <v>2.2224735621783634E-2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8417</v>
      </c>
      <c r="D165" s="2">
        <f t="shared" ref="D165" si="91">C165+D164</f>
        <v>1143172</v>
      </c>
      <c r="E165" s="3">
        <f t="shared" ref="E165" si="92">B165/C165</f>
        <v>1.9365569680408697E-2</v>
      </c>
      <c r="F165" s="2">
        <f t="shared" ref="F165" si="93">IFERROR(SUMPRODUCT(C159:C165,E159:E165)/SUM(C159:C165),"")</f>
        <v>2.1521970594216941E-2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1147454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2.143508855253784E-2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1154108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2.1543023748411372E-2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25">
      <c r="A168" s="4">
        <v>44018</v>
      </c>
      <c r="B168" s="6">
        <v>349</v>
      </c>
      <c r="C168" s="6">
        <v>17088</v>
      </c>
      <c r="D168" s="2">
        <f t="shared" ref="D168" si="100">C168+D167</f>
        <v>1171196</v>
      </c>
      <c r="E168" s="5">
        <f t="shared" ref="E168" si="101">B168/C168</f>
        <v>2.042368913857678E-2</v>
      </c>
      <c r="F168" s="2">
        <f t="shared" ref="F168" si="102">IFERROR(SUMPRODUCT(C162:C168,E162:E168)/SUM(C162:C168),"")</f>
        <v>2.1709416443990198E-2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19800</v>
      </c>
      <c r="D169" s="2">
        <f t="shared" ref="D169:D170" si="103">C169+D168</f>
        <v>1190996</v>
      </c>
      <c r="E169" s="5">
        <f t="shared" ref="E169:E170" si="104">B169/C169</f>
        <v>1.6414141414141416E-2</v>
      </c>
      <c r="F169" s="2">
        <f t="shared" ref="F169:F170" si="105">IFERROR(SUMPRODUCT(C163:C169,E163:E169)/SUM(C163:C169),"")</f>
        <v>2.0542617386385065E-2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19570</v>
      </c>
      <c r="D170" s="2">
        <f t="shared" si="103"/>
        <v>1210566</v>
      </c>
      <c r="E170" s="5">
        <f t="shared" si="104"/>
        <v>1.5329586101175269E-2</v>
      </c>
      <c r="F170" s="2">
        <f t="shared" si="105"/>
        <v>1.920978195505468E-2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1228343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1.852801641236056E-2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1246657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1.8360148813837754E-2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1256938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1.7765152899053744E-2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1264008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1.7443130118289355E-2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20179</v>
      </c>
      <c r="D175" s="2">
        <f t="shared" ref="D175" si="118">C175+D174</f>
        <v>1284187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1.7213760387995505E-2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21301</v>
      </c>
      <c r="D176" s="2">
        <f t="shared" ref="D176:D177" si="121">C176+D175</f>
        <v>1305488</v>
      </c>
      <c r="E176" s="5">
        <f t="shared" ref="E176:E177" si="122">B176/C176</f>
        <v>1.4741091967513262E-2</v>
      </c>
      <c r="F176" s="2">
        <f t="shared" ref="F176:F177" si="123">IFERROR(SUMPRODUCT(C170:C176,E170:E176)/SUM(C170:C176),"")</f>
        <v>1.6892009922090626E-2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21782</v>
      </c>
      <c r="D177" s="2">
        <f t="shared" si="121"/>
        <v>1327270</v>
      </c>
      <c r="E177" s="5">
        <f t="shared" si="122"/>
        <v>1.7491506748691581E-2</v>
      </c>
      <c r="F177" s="2">
        <f t="shared" si="123"/>
        <v>1.7265903482314229E-2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18744</v>
      </c>
      <c r="D178" s="2">
        <f t="shared" ref="D178" si="124">C178+D177</f>
        <v>1346014</v>
      </c>
      <c r="E178" s="5">
        <f t="shared" ref="E178" si="125">B178/C178</f>
        <v>1.7072129748186088E-2</v>
      </c>
      <c r="F178" s="2">
        <f t="shared" ref="F178" si="126">IFERROR(SUMPRODUCT(C172:C178,E172:E178)/SUM(C172:C178),"")</f>
        <v>1.6835074062428297E-2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300</v>
      </c>
      <c r="C179" s="6">
        <v>18375</v>
      </c>
      <c r="D179" s="2">
        <f t="shared" ref="D179" si="127">C179+D178</f>
        <v>1364389</v>
      </c>
      <c r="E179" s="5">
        <f t="shared" ref="E179" si="128">B179/C179</f>
        <v>1.6326530612244899E-2</v>
      </c>
      <c r="F179" s="2">
        <f t="shared" ref="F179" si="129">IFERROR(SUMPRODUCT(C173:C179,E173:E179)/SUM(C173:C179),"")</f>
        <v>1.658002921890395E-2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1375459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1.6613089663435172E-2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7940</v>
      </c>
      <c r="D181" s="2">
        <f t="shared" ref="D181" si="133">C181+D180</f>
        <v>1383399</v>
      </c>
      <c r="E181" s="5">
        <f t="shared" ref="E181" si="134">B181/C181</f>
        <v>1.397984886649874E-2</v>
      </c>
      <c r="F181" s="2">
        <f t="shared" ref="F181" si="135">IFERROR(SUMPRODUCT(C175:C181,E175:E181)/SUM(C175:C181),"")</f>
        <v>1.6517157909725189E-2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18492</v>
      </c>
      <c r="D182" s="2">
        <f t="shared" ref="D182" si="136">C182+D181</f>
        <v>1401891</v>
      </c>
      <c r="E182" s="5">
        <f t="shared" ref="E182" si="137">B182/C182</f>
        <v>1.9251568245727883E-2</v>
      </c>
      <c r="F182" s="2">
        <f t="shared" ref="F182" si="138">IFERROR(SUMPRODUCT(C176:C182,E176:E182)/SUM(C176:C182),"")</f>
        <v>1.6575477468905048E-2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339</v>
      </c>
      <c r="C183" s="6">
        <v>19932</v>
      </c>
      <c r="D183" s="2">
        <f t="shared" ref="D183:D184" si="139">C183+D182</f>
        <v>1421823</v>
      </c>
      <c r="E183" s="5">
        <f t="shared" ref="E183:E184" si="140">B183/C183</f>
        <v>1.7007826610475618E-2</v>
      </c>
      <c r="F183" s="2">
        <f t="shared" ref="F183:F184" si="141">IFERROR(SUMPRODUCT(C177:C183,E177:E183)/SUM(C177:C183),"")</f>
        <v>1.6985430008166071E-2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331</v>
      </c>
      <c r="C184" s="6">
        <v>18735</v>
      </c>
      <c r="D184" s="2">
        <f t="shared" si="139"/>
        <v>1440558</v>
      </c>
      <c r="E184" s="5">
        <f t="shared" si="140"/>
        <v>1.7667467307179077E-2</v>
      </c>
      <c r="F184" s="2">
        <f t="shared" si="141"/>
        <v>1.7000918014264531E-2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20839</v>
      </c>
      <c r="D185" s="2">
        <f t="shared" ref="D185" si="142">C185+D184</f>
        <v>1461397</v>
      </c>
      <c r="E185" s="5">
        <f t="shared" ref="E185" si="143">B185/C185</f>
        <v>1.6699457747492683E-2</v>
      </c>
      <c r="F185" s="2">
        <f t="shared" ref="F185" si="144">IFERROR(SUMPRODUCT(C179:C185,E179:E185)/SUM(C179:C185),"")</f>
        <v>1.6934903755319242E-2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18349</v>
      </c>
      <c r="D186" s="2">
        <f t="shared" ref="D186" si="145">C186+D185</f>
        <v>1479746</v>
      </c>
      <c r="E186" s="5">
        <f t="shared" ref="E186" si="146">B186/C186</f>
        <v>1.8093629080603846E-2</v>
      </c>
      <c r="F186" s="2">
        <f t="shared" ref="F186" si="147">IFERROR(SUMPRODUCT(C180:C186,E180:E186)/SUM(C180:C186),"")</f>
        <v>1.721612039148036E-2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198</v>
      </c>
      <c r="C187" s="6">
        <v>11846</v>
      </c>
      <c r="D187" s="2">
        <f t="shared" ref="D187" si="148">C187+D186</f>
        <v>1491592</v>
      </c>
      <c r="E187" s="5">
        <f t="shared" ref="E187" si="149">B187/C187</f>
        <v>1.6714502785750464E-2</v>
      </c>
      <c r="F187" s="2">
        <f t="shared" ref="F187" si="150">IFERROR(SUMPRODUCT(C181:C187,E181:E187)/SUM(C181:C187),"")</f>
        <v>1.7350796070023163E-2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7634</v>
      </c>
      <c r="D188" s="2">
        <f t="shared" ref="D188" si="151">C188+D187</f>
        <v>1499226</v>
      </c>
      <c r="E188" s="5">
        <f t="shared" ref="E188" si="152">B188/C188</f>
        <v>1.6505108724128897E-2</v>
      </c>
      <c r="F188" s="2">
        <f t="shared" ref="F188" si="153">IFERROR(SUMPRODUCT(C182:C188,E182:E188)/SUM(C182:C188),"")</f>
        <v>1.7526138119782087E-2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22617</v>
      </c>
      <c r="D189" s="2">
        <f t="shared" ref="D189" si="154">C189+D188</f>
        <v>1521843</v>
      </c>
      <c r="E189" s="5">
        <f t="shared" ref="E189:E194" si="155">B189/C189</f>
        <v>1.9144891011186275E-2</v>
      </c>
      <c r="F189" s="2">
        <f t="shared" ref="F189" si="156">IFERROR(SUMPRODUCT(C183:C189,E183:E189)/SUM(C183:C189),"")</f>
        <v>1.7565359477124183E-2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26688</v>
      </c>
      <c r="D190" s="2">
        <f t="shared" ref="D190:D191" si="157">C190+D189</f>
        <v>1548531</v>
      </c>
      <c r="E190" s="5">
        <f t="shared" si="155"/>
        <v>1.4875599520383693E-2</v>
      </c>
      <c r="F190" s="2">
        <f t="shared" ref="F190" si="158">IFERROR(SUMPRODUCT(C184:C190,E184:E190)/SUM(C184:C190),"")</f>
        <v>1.7086529658742935E-2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387</v>
      </c>
      <c r="C191" s="6">
        <v>23338</v>
      </c>
      <c r="D191" s="2">
        <f t="shared" si="157"/>
        <v>1571869</v>
      </c>
      <c r="E191" s="5">
        <f t="shared" si="155"/>
        <v>1.6582397806153056E-2</v>
      </c>
      <c r="F191" s="2">
        <f t="shared" ref="F191" si="159">IFERROR(SUMPRODUCT(C185:C191,E185:E191)/SUM(C185:C191),"")</f>
        <v>1.6914043758710237E-2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23790</v>
      </c>
      <c r="D192" s="2">
        <f t="shared" ref="D192" si="160">C192+D191</f>
        <v>1595659</v>
      </c>
      <c r="E192" s="5">
        <f t="shared" si="155"/>
        <v>1.7654476670870115E-2</v>
      </c>
      <c r="F192" s="2">
        <f t="shared" ref="F192" si="161">IFERROR(SUMPRODUCT(C186:C192,E186:E192)/SUM(C186:C192),"")</f>
        <v>1.7078547913780519E-2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22129</v>
      </c>
      <c r="D193" s="2">
        <f t="shared" ref="D193" si="162">C193+D192</f>
        <v>1617788</v>
      </c>
      <c r="E193" s="5">
        <f t="shared" si="155"/>
        <v>1.7849880247638845E-2</v>
      </c>
      <c r="F193" s="2">
        <f t="shared" ref="F193" si="163">IFERROR(SUMPRODUCT(C187:C193,E187:E193)/SUM(C187:C193),"")</f>
        <v>1.7067269381782355E-2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11359</v>
      </c>
      <c r="D194" s="2">
        <f t="shared" ref="D194" si="164">C194+D193</f>
        <v>1629147</v>
      </c>
      <c r="E194" s="5">
        <f t="shared" si="155"/>
        <v>1.6550752707104498E-2</v>
      </c>
      <c r="F194" s="2">
        <f t="shared" ref="F194" si="165">IFERROR(SUMPRODUCT(C188:C194,E188:E194)/SUM(C188:C194),"")</f>
        <v>1.7054996183344846E-2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8392</v>
      </c>
      <c r="D195" s="2">
        <f t="shared" ref="D195" si="166">C195+D194</f>
        <v>1637539</v>
      </c>
      <c r="E195" s="5">
        <f t="shared" ref="E195" si="167">B195/C195</f>
        <v>1.6086749285033366E-2</v>
      </c>
      <c r="F195" s="2">
        <f t="shared" ref="F195" si="168">IFERROR(SUMPRODUCT(C189:C195,E189:E195)/SUM(C189:C195),"")</f>
        <v>1.7026599090468719E-2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27576</v>
      </c>
      <c r="D196" s="2">
        <f t="shared" ref="D196" si="169">C196+D195</f>
        <v>1665115</v>
      </c>
      <c r="E196" s="5">
        <f t="shared" ref="E196" si="170">B196/C196</f>
        <v>1.5411952422396286E-2</v>
      </c>
      <c r="F196" s="2">
        <f t="shared" ref="F196" si="171">IFERROR(SUMPRODUCT(C190:C196,E190:E196)/SUM(C190:C196),"")</f>
        <v>1.6381428332123513E-2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25496</v>
      </c>
      <c r="D197" s="2">
        <f t="shared" ref="D197:D198" si="172">C197+D196</f>
        <v>1690611</v>
      </c>
      <c r="E197" s="5">
        <f t="shared" ref="E197:E198" si="173">B197/C197</f>
        <v>1.5492626294320678E-2</v>
      </c>
      <c r="F197" s="2">
        <f t="shared" ref="F197:F198" si="174">IFERROR(SUMPRODUCT(C191:C197,E191:E197)/SUM(C191:C197),"")</f>
        <v>1.6504786036036036E-2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408</v>
      </c>
      <c r="C198" s="6">
        <v>26246</v>
      </c>
      <c r="D198" s="2">
        <f t="shared" si="172"/>
        <v>1716857</v>
      </c>
      <c r="E198" s="5">
        <f t="shared" si="173"/>
        <v>1.5545225939190733E-2</v>
      </c>
      <c r="F198" s="2">
        <f t="shared" si="174"/>
        <v>1.6318591883466217E-2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446</v>
      </c>
      <c r="C199" s="6">
        <v>24225</v>
      </c>
      <c r="D199" s="2">
        <f t="shared" ref="D199" si="175">C199+D198</f>
        <v>1741082</v>
      </c>
      <c r="E199" s="5">
        <f t="shared" ref="E199" si="176">B199/C199</f>
        <v>1.8410732714138286E-2</v>
      </c>
      <c r="F199" s="2">
        <f t="shared" ref="F199" si="177">IFERROR(SUMPRODUCT(C193:C199,E193:E199)/SUM(C193:C199),"")</f>
        <v>1.6448567283029507E-2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361</v>
      </c>
      <c r="C200" s="6">
        <v>23533</v>
      </c>
      <c r="D200" s="2">
        <f t="shared" ref="D200" si="178">C200+D199</f>
        <v>1764615</v>
      </c>
      <c r="E200" s="5">
        <f t="shared" ref="E200" si="179">B200/C200</f>
        <v>1.534016062550461E-2</v>
      </c>
      <c r="F200" s="2">
        <f t="shared" ref="F200" si="180">IFERROR(SUMPRODUCT(C194:C200,E194:E200)/SUM(C194:C200),"")</f>
        <v>1.6059716537149164E-2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220</v>
      </c>
      <c r="C201" s="6">
        <v>13458</v>
      </c>
      <c r="D201" s="2">
        <f t="shared" ref="D201" si="181">C201+D200</f>
        <v>1778073</v>
      </c>
      <c r="E201" s="5">
        <f t="shared" ref="E201" si="182">B201/C201</f>
        <v>1.6347154109080102E-2</v>
      </c>
      <c r="F201" s="2">
        <f t="shared" ref="F201" si="183">IFERROR(SUMPRODUCT(C195:C201,E195:E201)/SUM(C195:C201),"")</f>
        <v>1.6048238722587056E-2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9335</v>
      </c>
      <c r="D202" s="2">
        <f t="shared" ref="D202" si="184">C202+D201</f>
        <v>1787408</v>
      </c>
      <c r="E202" s="5">
        <f t="shared" ref="E202" si="185">B202/C202</f>
        <v>1.1355115158007498E-2</v>
      </c>
      <c r="F202" s="2">
        <f t="shared" ref="F202" si="186">IFERROR(SUMPRODUCT(C196:C202,E196:E202)/SUM(C196:C202),"")</f>
        <v>1.575375828223315E-2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30455</v>
      </c>
      <c r="D203" s="2">
        <f t="shared" ref="D203" si="187">C203+D202</f>
        <v>1817863</v>
      </c>
      <c r="E203" s="5">
        <f t="shared" ref="E203" si="188">B203/C203</f>
        <v>1.5235593498604498E-2</v>
      </c>
      <c r="F203" s="2">
        <f t="shared" ref="F203" si="189">IFERROR(SUMPRODUCT(C197:C203,E197:E203)/SUM(C197:C203),"")</f>
        <v>1.5712153350616702E-2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28843</v>
      </c>
      <c r="D204" s="2">
        <f t="shared" ref="D204:D205" si="190">C204+D203</f>
        <v>1846706</v>
      </c>
      <c r="E204" s="5">
        <f t="shared" ref="E204" si="191">B204/C204</f>
        <v>1.2273341885379468E-2</v>
      </c>
      <c r="F204" s="2">
        <f t="shared" ref="F204" si="192">IFERROR(SUMPRODUCT(C198:C204,E198:E204)/SUM(C198:C204),"")</f>
        <v>1.511259169095743E-2</v>
      </c>
      <c r="G204" s="2">
        <v>422</v>
      </c>
      <c r="H204" s="2">
        <f t="shared" si="54"/>
        <v>396.33333333333331</v>
      </c>
      <c r="I204" s="2">
        <v>3</v>
      </c>
      <c r="J204" s="6">
        <v>13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28962</v>
      </c>
      <c r="D205" s="2">
        <f t="shared" si="190"/>
        <v>1875668</v>
      </c>
      <c r="E205" s="5">
        <f t="shared" ref="E205" si="193">B205/C205</f>
        <v>1.3465920861818935E-2</v>
      </c>
      <c r="F205" s="2">
        <f t="shared" ref="F205" si="194">IFERROR(SUMPRODUCT(C199:C205,E199:E205)/SUM(C199:C205),"")</f>
        <v>1.4740792514372431E-2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15.666666666666666</v>
      </c>
      <c r="L205" s="2"/>
      <c r="M205" s="2"/>
    </row>
    <row r="206" spans="1:13" x14ac:dyDescent="0.25">
      <c r="A206" s="4">
        <v>44056</v>
      </c>
      <c r="B206" s="6">
        <v>443</v>
      </c>
      <c r="C206" s="6">
        <v>27935</v>
      </c>
      <c r="D206" s="2">
        <f t="shared" ref="D206" si="195">C206+D205</f>
        <v>1903603</v>
      </c>
      <c r="E206" s="5">
        <f t="shared" ref="E206" si="196">B206/C206</f>
        <v>1.5858242348308575E-2</v>
      </c>
      <c r="F206" s="2">
        <f t="shared" ref="F206:F212" si="197">IFERROR(SUMPRODUCT(C200:C206,E200:E206)/SUM(C200:C206),"")</f>
        <v>1.4385833215399857E-2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</v>
      </c>
    </row>
    <row r="207" spans="1:13" x14ac:dyDescent="0.25">
      <c r="A207" s="4">
        <v>44057</v>
      </c>
      <c r="B207" s="6">
        <v>414</v>
      </c>
      <c r="C207" s="6">
        <v>27776</v>
      </c>
      <c r="D207" s="2">
        <f t="shared" ref="D207" si="198">C207+D206</f>
        <v>1931379</v>
      </c>
      <c r="E207" s="5">
        <f t="shared" ref="E207" si="199">B207/C207</f>
        <v>1.4904953917050691E-2</v>
      </c>
      <c r="F207" s="2">
        <f t="shared" si="197"/>
        <v>1.4337626825933654E-2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13655</v>
      </c>
      <c r="D208" s="2">
        <f t="shared" ref="D208" si="200">C208+D207</f>
        <v>1945034</v>
      </c>
      <c r="E208" s="5">
        <f t="shared" ref="E208" si="201">B208/C208</f>
        <v>1.3621384108385207E-2</v>
      </c>
      <c r="F208" s="2">
        <f t="shared" si="197"/>
        <v>1.4117069255694444E-2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10937</v>
      </c>
      <c r="D209" s="2">
        <f t="shared" ref="D209" si="202">C209+D208</f>
        <v>1955971</v>
      </c>
      <c r="E209" s="5">
        <f t="shared" ref="E209" si="203">B209/C209</f>
        <v>1.3074883423242206E-2</v>
      </c>
      <c r="F209" s="2">
        <f t="shared" si="197"/>
        <v>1.4202405035506013E-2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38941</v>
      </c>
      <c r="D210" s="2">
        <f t="shared" ref="D210" si="204">C210+D209</f>
        <v>1994912</v>
      </c>
      <c r="E210" s="5">
        <f t="shared" ref="E210" si="205">B210/C210</f>
        <v>1.2197940474050487E-2</v>
      </c>
      <c r="F210" s="2">
        <f t="shared" si="197"/>
        <v>1.3583810131658467E-2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450</v>
      </c>
      <c r="C211" s="2">
        <v>36898</v>
      </c>
      <c r="D211" s="2">
        <f t="shared" ref="D211" si="206">C211+D210</f>
        <v>2031810</v>
      </c>
      <c r="E211" s="5">
        <f t="shared" ref="E211" si="207">B211/C211</f>
        <v>1.2195782969266628E-2</v>
      </c>
      <c r="F211" s="2">
        <f t="shared" si="197"/>
        <v>1.351132336416285E-2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404</v>
      </c>
      <c r="C212" s="2">
        <v>36145</v>
      </c>
      <c r="D212" s="2">
        <f t="shared" ref="D212" si="208">C212+D211</f>
        <v>2067955</v>
      </c>
      <c r="E212" s="5">
        <f t="shared" ref="E212" si="209">B212/C212</f>
        <v>1.1177202932632453E-2</v>
      </c>
      <c r="F212" s="2">
        <f t="shared" si="197"/>
        <v>1.3079407344230239E-2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</v>
      </c>
      <c r="L212" s="2"/>
    </row>
    <row r="213" spans="1:12" x14ac:dyDescent="0.25">
      <c r="A213" s="4">
        <v>44063</v>
      </c>
      <c r="B213" s="2">
        <v>424</v>
      </c>
      <c r="C213" s="2">
        <v>35597</v>
      </c>
      <c r="D213" s="2">
        <f t="shared" ref="D213" si="210">C213+D212</f>
        <v>2103552</v>
      </c>
      <c r="E213" s="5">
        <f t="shared" ref="E213" si="211">B213/C213</f>
        <v>1.1911116105289771E-2</v>
      </c>
      <c r="F213" s="2">
        <f t="shared" ref="F213" si="212">IFERROR(SUMPRODUCT(C207:C213,E207:E213)/SUM(C207:C213),"")</f>
        <v>1.2483183211718988E-2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360</v>
      </c>
      <c r="C214" s="2">
        <v>32195</v>
      </c>
      <c r="D214" s="2">
        <f t="shared" ref="D214" si="213">C214+D213</f>
        <v>2135747</v>
      </c>
      <c r="E214" s="5">
        <f t="shared" ref="E214" si="214">B214/C214</f>
        <v>1.118186053735052E-2</v>
      </c>
      <c r="F214" s="2">
        <f t="shared" ref="F214" si="215">IFERROR(SUMPRODUCT(C208:C214,E208:E214)/SUM(C208:C214),"")</f>
        <v>1.1949033116730604E-2</v>
      </c>
      <c r="G214" s="6">
        <v>315</v>
      </c>
      <c r="H214" s="2">
        <f t="shared" si="54"/>
        <v>336</v>
      </c>
      <c r="I214" s="2">
        <v>4</v>
      </c>
      <c r="J214" s="2">
        <v>17</v>
      </c>
      <c r="K214" s="2">
        <f t="shared" ref="K214:K218" si="216">AVERAGE(J212:J214)</f>
        <v>16.333333333333332</v>
      </c>
    </row>
    <row r="215" spans="1:12" x14ac:dyDescent="0.25">
      <c r="A215" s="4">
        <v>44065</v>
      </c>
      <c r="B215" s="2">
        <v>191</v>
      </c>
      <c r="C215" s="2">
        <v>18472</v>
      </c>
      <c r="D215" s="2">
        <f t="shared" ref="D215:D216" si="217">C215+D214</f>
        <v>2154219</v>
      </c>
      <c r="E215" s="5">
        <f t="shared" ref="E215:E216" si="218">B215/C215</f>
        <v>1.0339974014724989E-2</v>
      </c>
      <c r="F215" s="2">
        <f t="shared" ref="F215:F216" si="219">IFERROR(SUMPRODUCT(C209:C215,E209:E215)/SUM(C209:C215),"")</f>
        <v>1.1697779477495996E-2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16.333333333333332</v>
      </c>
    </row>
    <row r="216" spans="1:12" x14ac:dyDescent="0.25">
      <c r="A216" s="4">
        <v>44066</v>
      </c>
      <c r="B216" s="2">
        <v>113</v>
      </c>
      <c r="C216" s="2">
        <v>15073</v>
      </c>
      <c r="D216" s="2">
        <f t="shared" si="217"/>
        <v>2169292</v>
      </c>
      <c r="E216" s="5">
        <f t="shared" si="218"/>
        <v>7.4968486698069395E-3</v>
      </c>
      <c r="F216" s="2">
        <f t="shared" si="219"/>
        <v>1.1330342535427829E-2</v>
      </c>
      <c r="G216" s="2">
        <v>308</v>
      </c>
      <c r="H216" s="2">
        <f t="shared" ref="H216:H220" si="220">AVERAGE(G214:G216)</f>
        <v>312.66666666666669</v>
      </c>
      <c r="I216" s="2">
        <v>1</v>
      </c>
      <c r="J216" s="2">
        <v>15</v>
      </c>
      <c r="K216" s="2">
        <f t="shared" si="216"/>
        <v>16</v>
      </c>
    </row>
    <row r="217" spans="1:12" x14ac:dyDescent="0.25">
      <c r="A217" s="4">
        <v>44067</v>
      </c>
      <c r="B217" s="2">
        <v>472</v>
      </c>
      <c r="C217" s="2">
        <v>45423</v>
      </c>
      <c r="D217" s="2">
        <f t="shared" ref="D217" si="221">C217+D216</f>
        <v>2214715</v>
      </c>
      <c r="E217" s="5">
        <f t="shared" ref="E217" si="222">B217/C217</f>
        <v>1.0391211500781542E-2</v>
      </c>
      <c r="F217" s="2">
        <f t="shared" ref="F217" si="223">IFERROR(SUMPRODUCT(C211:C217,E211:E217)/SUM(C211:C217),"")</f>
        <v>1.0982561657484203E-2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375</v>
      </c>
      <c r="C218" s="2">
        <v>40738</v>
      </c>
      <c r="D218" s="2">
        <f t="shared" ref="D218" si="224">C218+D217</f>
        <v>2255453</v>
      </c>
      <c r="E218" s="5">
        <f t="shared" ref="E218" si="225">B218/C218</f>
        <v>9.2051647110805643E-3</v>
      </c>
      <c r="F218" s="2">
        <f t="shared" ref="F218" si="226">IFERROR(SUMPRODUCT(C212:C218,E212:E218)/SUM(C212:C218),"")</f>
        <v>1.0458632731630321E-2</v>
      </c>
      <c r="G218" s="2">
        <v>356</v>
      </c>
      <c r="H218" s="2">
        <f t="shared" si="220"/>
        <v>330.33333333333331</v>
      </c>
      <c r="I218" s="2">
        <v>2</v>
      </c>
      <c r="J218" s="2">
        <v>16</v>
      </c>
      <c r="K218" s="2">
        <f t="shared" si="216"/>
        <v>15.333333333333334</v>
      </c>
    </row>
    <row r="219" spans="1:12" x14ac:dyDescent="0.25">
      <c r="A219" s="4">
        <v>44069</v>
      </c>
      <c r="B219" s="2">
        <v>287</v>
      </c>
      <c r="C219" s="2">
        <v>31827</v>
      </c>
      <c r="D219" s="2">
        <f t="shared" ref="D219" si="227">C219+D218</f>
        <v>2287280</v>
      </c>
      <c r="E219" s="5">
        <f t="shared" ref="E219" si="228">B219/C219</f>
        <v>9.0175008640462507E-3</v>
      </c>
      <c r="F219" s="2">
        <f t="shared" ref="F219" si="229">IFERROR(SUMPRODUCT(C213:C219,E213:E219)/SUM(C213:C219),"")</f>
        <v>1.0131084007751054E-2</v>
      </c>
      <c r="G219" s="2">
        <v>333</v>
      </c>
      <c r="H219" s="2">
        <f t="shared" si="220"/>
        <v>338.66666666666669</v>
      </c>
      <c r="I219" s="2">
        <v>3</v>
      </c>
    </row>
    <row r="220" spans="1:12" x14ac:dyDescent="0.25">
      <c r="A220" s="4">
        <v>44070</v>
      </c>
      <c r="B220" s="2">
        <v>88</v>
      </c>
      <c r="C220" s="2">
        <v>3450</v>
      </c>
      <c r="D220" s="2">
        <f t="shared" ref="D220" si="230">C220+D219</f>
        <v>2290730</v>
      </c>
      <c r="E220" s="5">
        <f t="shared" ref="E220" si="231">B220/C220</f>
        <v>2.5507246376811593E-2</v>
      </c>
      <c r="F220" s="2">
        <f t="shared" ref="F220" si="232">IFERROR(SUMPRODUCT(C214:C220,E214:E220)/SUM(C214:C220),"")</f>
        <v>1.0075970466614667E-2</v>
      </c>
      <c r="G220" s="2">
        <v>312</v>
      </c>
      <c r="H220" s="2">
        <f t="shared" si="220"/>
        <v>333.66666666666669</v>
      </c>
      <c r="I220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2020-08-28T15:53:51Z</dcterms:modified>
</cp:coreProperties>
</file>